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10612\Desktop\"/>
    </mc:Choice>
  </mc:AlternateContent>
  <xr:revisionPtr revIDLastSave="0" documentId="8_{5DB12B0B-266C-4D59-A9C3-586AB2505820}" xr6:coauthVersionLast="47" xr6:coauthVersionMax="47" xr10:uidLastSave="{00000000-0000-0000-0000-000000000000}"/>
  <bookViews>
    <workbookView xWindow="3885" yWindow="0" windowWidth="20805" windowHeight="15600" xr2:uid="{DC7B5BB0-9987-413F-8A2B-30947DDBFD8C}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G49" i="2"/>
  <c r="G48" i="2"/>
  <c r="G47" i="2"/>
  <c r="G46" i="2" s="1"/>
  <c r="G43" i="2"/>
  <c r="G39" i="2"/>
  <c r="G38" i="2"/>
  <c r="G37" i="2" s="1"/>
  <c r="G36" i="2" s="1"/>
  <c r="G29" i="2"/>
  <c r="G28" i="2"/>
  <c r="G27" i="2"/>
  <c r="G26" i="2" s="1"/>
  <c r="G25" i="2" s="1"/>
  <c r="G20" i="2"/>
  <c r="G19" i="2"/>
  <c r="G14" i="2" s="1"/>
  <c r="G13" i="2" s="1"/>
  <c r="G12" i="2" s="1"/>
  <c r="G11" i="2" s="1"/>
  <c r="G10" i="2" s="1"/>
  <c r="G33" i="2" s="1"/>
  <c r="G16" i="2"/>
  <c r="G15" i="2"/>
  <c r="G35" i="2" l="1"/>
  <c r="G34" i="2" s="1"/>
  <c r="G56" i="2" s="1"/>
  <c r="G57" i="2" s="1"/>
  <c r="G58" i="2" s="1"/>
</calcChain>
</file>

<file path=xl/sharedStrings.xml><?xml version="1.0" encoding="utf-8"?>
<sst xmlns="http://schemas.openxmlformats.org/spreadsheetml/2006/main" count="111" uniqueCount="58">
  <si>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</si>
  <si>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</si>
  <si>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</si>
  <si>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</si>
  <si>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</si>
  <si>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</si>
  <si>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</si>
  <si>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</si>
  <si>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</si>
  <si>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</si>
  <si>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</si>
  <si>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</si>
  <si>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Ｒ６三耕　地すべり　三好山城　茂地下調査解析業務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</si>
  <si>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</si>
  <si>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</si>
  <si>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</si>
  <si>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</si>
  <si>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</si>
  <si>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</si>
  <si>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</si>
  <si>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地すべり調査
_x000D_</t>
  </si>
  <si>
    <t>移動変形調査
_x000D_</t>
  </si>
  <si>
    <t>孔内傾斜計観測
_x000D_</t>
  </si>
  <si>
    <t>回</t>
  </si>
  <si>
    <t>孔内傾斜計資料整理
_x000D_観測周期　1回/月</t>
  </si>
  <si>
    <t>孔･月</t>
  </si>
  <si>
    <t>地下水調査
_x000D_</t>
  </si>
  <si>
    <t>地下水位測定
_x000D_</t>
  </si>
  <si>
    <t>水位計観測
_x000D_測定範囲：0～20m　1回/月</t>
  </si>
  <si>
    <t>水位計観測
_x000D_測定範囲：0～30m　1回/月</t>
  </si>
  <si>
    <t>水位計資料整理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</si>
  <si>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</si>
  <si>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</si>
  <si>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</si>
  <si>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</si>
  <si>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</si>
  <si>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</si>
  <si>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</si>
  <si>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</si>
  <si>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</si>
  <si>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</si>
  <si>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</si>
  <si>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</t>
  </si>
  <si>
    <t>計画準備(地すべり調査)
_x000D_</t>
  </si>
  <si>
    <t>業務</t>
  </si>
  <si>
    <t>安定解析(解析等調査業務)
_x000D_</t>
  </si>
  <si>
    <t>報告書作成(地すべり調査)
_x000D_</t>
  </si>
  <si>
    <t>打合せ（設計）
_x000D_</t>
  </si>
  <si>
    <t>打合せ（設計業務基準日額）
_x000D_着手前・最終</t>
  </si>
  <si>
    <t>打合せ（設計業務基準日額）
_x000D_中間</t>
  </si>
  <si>
    <t>直接経費(電子成果品作成費を除く)
_x000D_</t>
  </si>
  <si>
    <t>その他
_x000D_</t>
  </si>
  <si>
    <t>電子納品版業務報告書作成
_x000D_</t>
  </si>
  <si>
    <t>打合せ旅費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</si>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</sst>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8A68AF2F-D9F2-4AD0-ADE1-6BFE5BDF7484}"/>
    <cellStyle name="標準_75雛形" xfId="3" xr:uid="{1943477B-3D58-4A8B-B3A6-279C2AC88241}"/>
    <cellStyle name="標準_75雛形_1" xfId="4" xr:uid="{823BB6FF-C93F-403B-A8E7-9F0C1F5920A3}"/>
    <cellStyle name="標準_内訳書サンプル" xfId="2" xr:uid="{8DC07160-F1CC-4B60-A816-3C730DC06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B76B-CE47-41AA-BC96-F3A1BD9D1902}">
  <sheetPr codeName="Sheet22"/>
  <dimension ref="A1:J60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+G11+G32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+G12+G25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+G13+G24</f>
        <v>0</v>
      </c>
      <c r="H12" s="2"/>
      <c r="I12" s="21">
        <v>3</v>
      </c>
      <c r="J12" s="21"/>
    </row>
    <row r="13" spans="1:10" ht="42" customHeight="1" x14ac:dyDescent="0.15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 x14ac:dyDescent="0.15">
      <c r="A14" s="16"/>
      <c r="B14" s="36" t="s">
        <v>20</v>
      </c>
      <c r="C14" s="33"/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2</v>
      </c>
    </row>
    <row r="15" spans="1:10" ht="42" customHeight="1" x14ac:dyDescent="0.15">
      <c r="A15" s="16"/>
      <c r="B15" s="17"/>
      <c r="C15" s="36" t="s">
        <v>21</v>
      </c>
      <c r="D15" s="34"/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3</v>
      </c>
    </row>
    <row r="16" spans="1:10" ht="42" customHeight="1" x14ac:dyDescent="0.15">
      <c r="A16" s="16"/>
      <c r="B16" s="17"/>
      <c r="C16" s="17"/>
      <c r="D16" s="37" t="s">
        <v>22</v>
      </c>
      <c r="E16" s="18" t="s">
        <v>16</v>
      </c>
      <c r="F16" s="19">
        <v>1</v>
      </c>
      <c r="G16" s="20">
        <f>+G17+G18</f>
        <v>0</v>
      </c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22</v>
      </c>
      <c r="E17" s="18" t="s">
        <v>23</v>
      </c>
      <c r="F17" s="19">
        <v>16</v>
      </c>
      <c r="G17" s="38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24</v>
      </c>
      <c r="E18" s="18" t="s">
        <v>25</v>
      </c>
      <c r="F18" s="19">
        <v>16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36" t="s">
        <v>26</v>
      </c>
      <c r="D19" s="34"/>
      <c r="E19" s="18" t="s">
        <v>16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 x14ac:dyDescent="0.15">
      <c r="A20" s="16"/>
      <c r="B20" s="17"/>
      <c r="C20" s="17"/>
      <c r="D20" s="37" t="s">
        <v>27</v>
      </c>
      <c r="E20" s="18" t="s">
        <v>16</v>
      </c>
      <c r="F20" s="19">
        <v>1</v>
      </c>
      <c r="G20" s="20">
        <f>+G21+G22+G23</f>
        <v>0</v>
      </c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7" t="s">
        <v>28</v>
      </c>
      <c r="E21" s="18" t="s">
        <v>23</v>
      </c>
      <c r="F21" s="19">
        <v>8</v>
      </c>
      <c r="G21" s="38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17"/>
      <c r="D22" s="37" t="s">
        <v>29</v>
      </c>
      <c r="E22" s="18" t="s">
        <v>23</v>
      </c>
      <c r="F22" s="19">
        <v>8</v>
      </c>
      <c r="G22" s="38"/>
      <c r="H22" s="2"/>
      <c r="I22" s="21">
        <v>13</v>
      </c>
      <c r="J22" s="21">
        <v>4</v>
      </c>
    </row>
    <row r="23" spans="1:10" ht="42" customHeight="1" x14ac:dyDescent="0.15">
      <c r="A23" s="16"/>
      <c r="B23" s="17"/>
      <c r="C23" s="17"/>
      <c r="D23" s="37" t="s">
        <v>30</v>
      </c>
      <c r="E23" s="18" t="s">
        <v>23</v>
      </c>
      <c r="F23" s="19">
        <v>16</v>
      </c>
      <c r="G23" s="38"/>
      <c r="H23" s="2"/>
      <c r="I23" s="21">
        <v>14</v>
      </c>
      <c r="J23" s="21">
        <v>4</v>
      </c>
    </row>
    <row r="24" spans="1:10" ht="42" customHeight="1" x14ac:dyDescent="0.15">
      <c r="A24" s="35" t="s">
        <v>31</v>
      </c>
      <c r="B24" s="33"/>
      <c r="C24" s="33"/>
      <c r="D24" s="34"/>
      <c r="E24" s="18" t="s">
        <v>16</v>
      </c>
      <c r="F24" s="19">
        <v>1</v>
      </c>
      <c r="G24" s="38"/>
      <c r="H24" s="2"/>
      <c r="I24" s="21">
        <v>15</v>
      </c>
      <c r="J24" s="21"/>
    </row>
    <row r="25" spans="1:10" ht="42" customHeight="1" x14ac:dyDescent="0.15">
      <c r="A25" s="35" t="s">
        <v>32</v>
      </c>
      <c r="B25" s="33"/>
      <c r="C25" s="33"/>
      <c r="D25" s="34"/>
      <c r="E25" s="18" t="s">
        <v>16</v>
      </c>
      <c r="F25" s="19">
        <v>1</v>
      </c>
      <c r="G25" s="20">
        <f>+G26+G31</f>
        <v>0</v>
      </c>
      <c r="H25" s="2"/>
      <c r="I25" s="21">
        <v>16</v>
      </c>
      <c r="J25" s="21"/>
    </row>
    <row r="26" spans="1:10" ht="42" customHeight="1" x14ac:dyDescent="0.15">
      <c r="A26" s="35" t="s">
        <v>33</v>
      </c>
      <c r="B26" s="33"/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1</v>
      </c>
    </row>
    <row r="27" spans="1:10" ht="42" customHeight="1" x14ac:dyDescent="0.15">
      <c r="A27" s="16"/>
      <c r="B27" s="36" t="s">
        <v>34</v>
      </c>
      <c r="C27" s="33"/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 x14ac:dyDescent="0.15">
      <c r="A28" s="16"/>
      <c r="B28" s="17"/>
      <c r="C28" s="36" t="s">
        <v>34</v>
      </c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 x14ac:dyDescent="0.15">
      <c r="A29" s="16"/>
      <c r="B29" s="17"/>
      <c r="C29" s="17"/>
      <c r="D29" s="37" t="s">
        <v>35</v>
      </c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4</v>
      </c>
    </row>
    <row r="30" spans="1:10" ht="42" customHeight="1" x14ac:dyDescent="0.15">
      <c r="A30" s="16"/>
      <c r="B30" s="17"/>
      <c r="C30" s="17"/>
      <c r="D30" s="37" t="s">
        <v>35</v>
      </c>
      <c r="E30" s="18" t="s">
        <v>16</v>
      </c>
      <c r="F30" s="19">
        <v>1</v>
      </c>
      <c r="G30" s="38"/>
      <c r="H30" s="2"/>
      <c r="I30" s="21">
        <v>21</v>
      </c>
      <c r="J30" s="21">
        <v>4</v>
      </c>
    </row>
    <row r="31" spans="1:10" ht="42" customHeight="1" x14ac:dyDescent="0.15">
      <c r="A31" s="35" t="s">
        <v>36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/>
    </row>
    <row r="32" spans="1:10" ht="42" customHeight="1" x14ac:dyDescent="0.15">
      <c r="A32" s="35" t="s">
        <v>37</v>
      </c>
      <c r="B32" s="33"/>
      <c r="C32" s="33"/>
      <c r="D32" s="34"/>
      <c r="E32" s="18" t="s">
        <v>16</v>
      </c>
      <c r="F32" s="19">
        <v>1</v>
      </c>
      <c r="G32" s="38"/>
      <c r="H32" s="2"/>
      <c r="I32" s="21">
        <v>23</v>
      </c>
      <c r="J32" s="21"/>
    </row>
    <row r="33" spans="1:10" ht="42" customHeight="1" x14ac:dyDescent="0.15">
      <c r="A33" s="39" t="s">
        <v>38</v>
      </c>
      <c r="B33" s="40"/>
      <c r="C33" s="40"/>
      <c r="D33" s="41"/>
      <c r="E33" s="42" t="s">
        <v>16</v>
      </c>
      <c r="F33" s="43">
        <v>1</v>
      </c>
      <c r="G33" s="44">
        <f>+G10</f>
        <v>0</v>
      </c>
      <c r="H33" s="45"/>
      <c r="I33" s="46">
        <v>24</v>
      </c>
      <c r="J33" s="46"/>
    </row>
    <row r="34" spans="1:10" ht="42" customHeight="1" x14ac:dyDescent="0.15">
      <c r="A34" s="35" t="s">
        <v>39</v>
      </c>
      <c r="B34" s="33"/>
      <c r="C34" s="33"/>
      <c r="D34" s="34"/>
      <c r="E34" s="18" t="s">
        <v>16</v>
      </c>
      <c r="F34" s="19">
        <v>1</v>
      </c>
      <c r="G34" s="20">
        <f>+G35+G54</f>
        <v>0</v>
      </c>
      <c r="H34" s="2"/>
      <c r="I34" s="21">
        <v>25</v>
      </c>
      <c r="J34" s="21"/>
    </row>
    <row r="35" spans="1:10" ht="42" customHeight="1" x14ac:dyDescent="0.15">
      <c r="A35" s="35" t="s">
        <v>40</v>
      </c>
      <c r="B35" s="33"/>
      <c r="C35" s="33"/>
      <c r="D35" s="34"/>
      <c r="E35" s="18" t="s">
        <v>16</v>
      </c>
      <c r="F35" s="19">
        <v>1</v>
      </c>
      <c r="G35" s="20">
        <f>+G36+G46+G53</f>
        <v>0</v>
      </c>
      <c r="H35" s="2"/>
      <c r="I35" s="21">
        <v>26</v>
      </c>
      <c r="J35" s="21"/>
    </row>
    <row r="36" spans="1:10" ht="42" customHeight="1" x14ac:dyDescent="0.15">
      <c r="A36" s="35" t="s">
        <v>41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 x14ac:dyDescent="0.15">
      <c r="A37" s="16"/>
      <c r="B37" s="36" t="s">
        <v>41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 x14ac:dyDescent="0.15">
      <c r="A38" s="16"/>
      <c r="B38" s="17"/>
      <c r="C38" s="36" t="s">
        <v>41</v>
      </c>
      <c r="D38" s="34"/>
      <c r="E38" s="18" t="s">
        <v>16</v>
      </c>
      <c r="F38" s="19">
        <v>1</v>
      </c>
      <c r="G38" s="20">
        <f>+G39+G43</f>
        <v>0</v>
      </c>
      <c r="H38" s="2"/>
      <c r="I38" s="21">
        <v>29</v>
      </c>
      <c r="J38" s="21">
        <v>3</v>
      </c>
    </row>
    <row r="39" spans="1:10" ht="42" customHeight="1" x14ac:dyDescent="0.15">
      <c r="A39" s="16"/>
      <c r="B39" s="17"/>
      <c r="C39" s="17"/>
      <c r="D39" s="37" t="s">
        <v>42</v>
      </c>
      <c r="E39" s="18" t="s">
        <v>16</v>
      </c>
      <c r="F39" s="19">
        <v>1</v>
      </c>
      <c r="G39" s="20">
        <f>+G40+G41+G42</f>
        <v>0</v>
      </c>
      <c r="H39" s="2"/>
      <c r="I39" s="21">
        <v>30</v>
      </c>
      <c r="J39" s="21">
        <v>4</v>
      </c>
    </row>
    <row r="40" spans="1:10" ht="42" customHeight="1" x14ac:dyDescent="0.15">
      <c r="A40" s="16"/>
      <c r="B40" s="17"/>
      <c r="C40" s="17"/>
      <c r="D40" s="37" t="s">
        <v>43</v>
      </c>
      <c r="E40" s="18" t="s">
        <v>44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45</v>
      </c>
      <c r="E41" s="18" t="s">
        <v>44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46</v>
      </c>
      <c r="E42" s="18" t="s">
        <v>44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7" t="s">
        <v>47</v>
      </c>
      <c r="E43" s="18" t="s">
        <v>16</v>
      </c>
      <c r="F43" s="19">
        <v>1</v>
      </c>
      <c r="G43" s="20">
        <f>+G44+G45</f>
        <v>0</v>
      </c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7" t="s">
        <v>48</v>
      </c>
      <c r="E44" s="18" t="s">
        <v>23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7" t="s">
        <v>49</v>
      </c>
      <c r="E45" s="18" t="s">
        <v>23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 x14ac:dyDescent="0.15">
      <c r="A46" s="35" t="s">
        <v>50</v>
      </c>
      <c r="B46" s="33"/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1</v>
      </c>
    </row>
    <row r="47" spans="1:10" ht="42" customHeight="1" x14ac:dyDescent="0.15">
      <c r="A47" s="16"/>
      <c r="B47" s="36" t="s">
        <v>50</v>
      </c>
      <c r="C47" s="33"/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 x14ac:dyDescent="0.15">
      <c r="A48" s="16"/>
      <c r="B48" s="17"/>
      <c r="C48" s="36" t="s">
        <v>50</v>
      </c>
      <c r="D48" s="34"/>
      <c r="E48" s="18" t="s">
        <v>16</v>
      </c>
      <c r="F48" s="19">
        <v>1</v>
      </c>
      <c r="G48" s="20">
        <f>+G49+G51</f>
        <v>0</v>
      </c>
      <c r="H48" s="2"/>
      <c r="I48" s="21">
        <v>39</v>
      </c>
      <c r="J48" s="21">
        <v>3</v>
      </c>
    </row>
    <row r="49" spans="1:10" ht="42" customHeight="1" x14ac:dyDescent="0.15">
      <c r="A49" s="16"/>
      <c r="B49" s="17"/>
      <c r="C49" s="17"/>
      <c r="D49" s="37" t="s">
        <v>51</v>
      </c>
      <c r="E49" s="18" t="s">
        <v>16</v>
      </c>
      <c r="F49" s="19">
        <v>1</v>
      </c>
      <c r="G49" s="20">
        <f>+G50</f>
        <v>0</v>
      </c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7" t="s">
        <v>52</v>
      </c>
      <c r="E50" s="18" t="s">
        <v>16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 x14ac:dyDescent="0.15">
      <c r="A51" s="16"/>
      <c r="B51" s="17"/>
      <c r="C51" s="17"/>
      <c r="D51" s="37" t="s">
        <v>34</v>
      </c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>
        <v>4</v>
      </c>
    </row>
    <row r="52" spans="1:10" ht="42" customHeight="1" x14ac:dyDescent="0.15">
      <c r="A52" s="16"/>
      <c r="B52" s="17"/>
      <c r="C52" s="17"/>
      <c r="D52" s="37" t="s">
        <v>53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 x14ac:dyDescent="0.15">
      <c r="A53" s="35" t="s">
        <v>31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 x14ac:dyDescent="0.15">
      <c r="A54" s="35" t="s">
        <v>54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 x14ac:dyDescent="0.15">
      <c r="A55" s="35" t="s">
        <v>55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>
        <v>220</v>
      </c>
    </row>
    <row r="56" spans="1:10" ht="42" customHeight="1" x14ac:dyDescent="0.15">
      <c r="A56" s="39" t="s">
        <v>56</v>
      </c>
      <c r="B56" s="40"/>
      <c r="C56" s="40"/>
      <c r="D56" s="41"/>
      <c r="E56" s="42" t="s">
        <v>16</v>
      </c>
      <c r="F56" s="43">
        <v>1</v>
      </c>
      <c r="G56" s="44">
        <f>+G34+G55</f>
        <v>0</v>
      </c>
      <c r="H56" s="45"/>
      <c r="I56" s="46">
        <v>47</v>
      </c>
      <c r="J56" s="46"/>
    </row>
    <row r="57" spans="1:10" ht="42" customHeight="1" x14ac:dyDescent="0.15">
      <c r="A57" s="22" t="s">
        <v>57</v>
      </c>
      <c r="B57" s="23"/>
      <c r="C57" s="23"/>
      <c r="D57" s="24"/>
      <c r="E57" s="25" t="s">
        <v>9</v>
      </c>
      <c r="F57" s="26">
        <v>1</v>
      </c>
      <c r="G57" s="20">
        <f>+G33+G56</f>
        <v>0</v>
      </c>
      <c r="I57" s="21">
        <v>48</v>
      </c>
      <c r="J57" s="21">
        <v>30</v>
      </c>
    </row>
    <row r="58" spans="1:10" ht="42" customHeight="1" x14ac:dyDescent="0.15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 x14ac:dyDescent="0.15"/>
    <row r="60" spans="1:10" ht="42" customHeight="1" x14ac:dyDescent="0.15"/>
  </sheetData>
  <sheetProtection algorithmName="SHA-512" hashValue="V64aeaUXs5Oaav7F5RP6ZIX5MJmjIwH/dTVLBrZSvL6Co+ZYuVRdfimJzoR5ilv+K0xPy7fnWZgheldz8j7w3Q==" saltValue="+UTaE/P7ofpAJ7Jfb3qMLA==" spinCount="100000" sheet="1" objects="1" scenarios="1"/>
  <mergeCells count="35">
    <mergeCell ref="A53:D53"/>
    <mergeCell ref="A54:D54"/>
    <mergeCell ref="A55:D55"/>
    <mergeCell ref="A56:D56"/>
    <mergeCell ref="A36:D36"/>
    <mergeCell ref="B37:D37"/>
    <mergeCell ref="C38:D38"/>
    <mergeCell ref="A46:D46"/>
    <mergeCell ref="B47:D47"/>
    <mergeCell ref="C48:D48"/>
    <mergeCell ref="A31:D31"/>
    <mergeCell ref="A32:D32"/>
    <mergeCell ref="A33:D33"/>
    <mergeCell ref="A34:D34"/>
    <mergeCell ref="A35:D35"/>
    <mergeCell ref="C19:D19"/>
    <mergeCell ref="A24:D24"/>
    <mergeCell ref="A25:D25"/>
    <mergeCell ref="A26:D26"/>
    <mergeCell ref="B27:D27"/>
    <mergeCell ref="C28:D28"/>
    <mergeCell ref="A57:D57"/>
    <mergeCell ref="A58:D58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2024-05-15T06:35:32Z</dcterms:created>
  <dcterms:modified xsi:type="dcterms:W3CDTF">2024-05-15T06:35:42Z</dcterms:modified>
</cp:coreProperties>
</file>